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<sst xmlns="http://schemas.openxmlformats.org/spreadsheetml/2006/main" count="60" uniqueCount="60">
  <si>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</si>
  <si>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</si>
  <si>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</si>
  <si>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</si>
  <si>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</si>
  <si>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</si>
  <si>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</si>
  <si>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</si>
  <si>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</si>
  <si>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</si>
  <si>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</si>
  <si>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</si>
  <si>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</si>
  <si>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</si>
  <si>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</si>
  <si>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</si>
  <si>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</si>
  <si>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</si>
  <si>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</si>
  <si>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</si>
  <si>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</si>
  <si>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</si>
  <si>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</si>
  <si>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</si>
  <si>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</si>
  <si>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</si>
  <si>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</si>
  <si>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</si>
  <si>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</si>
  <si>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</si>
  <si>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</si>
  <si>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</si>
  <si>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</si>
  <si>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</si>
  <si>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</si>
  <si>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</si>
  <si>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</si>
  <si>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</si>
  <si>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</si>
  <si>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</si>
  <si>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</si>
  <si>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</si>
  <si>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</si>
  <si>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</si>
  <si>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</si>
  <si>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</si>
  <si>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</si>
  <si>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</si>
  <si>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</si>
  <si>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</si>
  <si>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</si>
  <si>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</si>
  <si>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</si>
  <si>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</si>
  <si>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</si>
  <si>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</si>
  <si>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</si>
  <si>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</si>
  <si>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</si>
  <si>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к  Решению Собрания представителей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" от "28" апреля  2016г. № 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</si>
</sst>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C5" sqref="C5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81.75" customHeight="1">
      <c r="C1" s="19" t="s">
        <v>59</v>
      </c>
      <c r="D1" s="19"/>
    </row>
    <row r="2" spans="1:4" ht="18" customHeight="1">
      <c r="A2" s="16" t="s">
        <v>56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0">
        <f>D12+D17+D26+D7</f>
        <v>12800.67861000006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0">
        <f>D8-D10</f>
        <v>14661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44</v>
      </c>
      <c r="C8" s="14" t="s">
        <v>45</v>
      </c>
      <c r="D8" s="10">
        <f>D9</f>
        <v>14661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46</v>
      </c>
      <c r="C9" s="14" t="s">
        <v>47</v>
      </c>
      <c r="D9" s="9">
        <v>14661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48</v>
      </c>
      <c r="C10" s="14" t="s">
        <v>49</v>
      </c>
      <c r="D10" s="10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50</v>
      </c>
      <c r="C11" s="14" t="s">
        <v>51</v>
      </c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0">
        <f>D13-D15</f>
        <v>-14661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1">
        <f>SUM(D14:D14)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1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1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1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5">
        <f>D18+D22</f>
        <v>12800.67861000006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9">
        <f>D19</f>
        <v>-786020.23573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9">
        <f>D20</f>
        <v>-786020.23573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9">
        <f>D21</f>
        <v>-786020.23573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9">
        <f>-(771359.23573+D14+D32+D9)</f>
        <v>-786020.23573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9">
        <f>D23</f>
        <v>798820.91434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9">
        <f>D24</f>
        <v>798820.91434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9">
        <f>D25</f>
        <v>798820.91434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9">
        <f>784159.91434+D15+D10</f>
        <v>798820.91434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38</v>
      </c>
      <c r="C27" s="6" t="s">
        <v>39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36</v>
      </c>
      <c r="C28" s="6" t="s">
        <v>37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34</v>
      </c>
      <c r="C29" s="6" t="s">
        <v>35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2015-11-10T12:23:40Z</cp:lastPrinted>
  <dcterms:created xsi:type="dcterms:W3CDTF">1996-10-08T23:32:33Z</dcterms:created>
  <dcterms:modified xsi:type="dcterms:W3CDTF">2016-04-29T05:38:39Z</dcterms:modified>
  <cp:category/>
  <cp:version/>
  <cp:contentType/>
  <cp:contentStatus/>
</cp:coreProperties>
</file>